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ELG Returns\EU IMF 15 Day Payt Report\2020\Q2\"/>
    </mc:Choice>
  </mc:AlternateContent>
  <xr:revisionPtr revIDLastSave="0" documentId="13_ncr:1_{CB62B7CF-ADA5-40F5-82B6-B72DCA26874D}" xr6:coauthVersionLast="45" xr6:coauthVersionMax="45" xr10:uidLastSave="{00000000-0000-0000-0000-000000000000}"/>
  <bookViews>
    <workbookView xWindow="-120" yWindow="-120" windowWidth="19440" windowHeight="10440" xr2:uid="{06312F9F-7362-43D2-BC3C-97845C9CCB80}"/>
  </bookViews>
  <sheets>
    <sheet name="Report" sheetId="1" r:id="rId1"/>
  </sheets>
  <externalReferences>
    <externalReference r:id="rId2"/>
  </externalReferences>
  <definedNames>
    <definedName name="approver" localSheetId="0">Report!$C$9:$E$10</definedName>
    <definedName name="approver">#REF!</definedName>
    <definedName name="_xlnm.Print_Area" localSheetId="0">Report!$A$2:$D$29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C23" i="1"/>
  <c r="C22" i="1"/>
  <c r="B22" i="1"/>
  <c r="D22" i="1" s="1"/>
  <c r="C21" i="1"/>
  <c r="B21" i="1"/>
  <c r="D21" i="1" s="1"/>
  <c r="C20" i="1"/>
  <c r="B20" i="1"/>
  <c r="D20" i="1" s="1"/>
  <c r="C19" i="1"/>
  <c r="B19" i="1"/>
  <c r="D19" i="1" s="1"/>
  <c r="C18" i="1"/>
  <c r="B18" i="1"/>
</calcChain>
</file>

<file path=xl/sharedStrings.xml><?xml version="1.0" encoding="utf-8"?>
<sst xmlns="http://schemas.openxmlformats.org/spreadsheetml/2006/main" count="30" uniqueCount="25">
  <si>
    <t>Appendix 1 (b)</t>
  </si>
  <si>
    <t>Prompt Payments by Public Sector Bodies</t>
  </si>
  <si>
    <t>Reporting Template pursuant to Government Decision S29296 of 2 and 8 March 2011 and 28 March 2017 by:</t>
  </si>
  <si>
    <t>The Health Service Executive, the Local Authorities, State Agencies and all other Public Sector Bodies, (excluding Commercial Semi State bodies)</t>
  </si>
  <si>
    <t>Parent Government Department:</t>
  </si>
  <si>
    <t>Department of Housing, Planning, Community and Local Government</t>
  </si>
  <si>
    <t>Public Sector Body: SOUTH DUBLIN COUNTY COUNCIL</t>
  </si>
  <si>
    <t>Quarterly Period Covered: 01/04/2020 to 30/06/2020</t>
  </si>
  <si>
    <t>Details</t>
  </si>
  <si>
    <t>Number</t>
  </si>
  <si>
    <t>Value (€)</t>
  </si>
  <si>
    <t>Percentage (%) of total number of payments made</t>
  </si>
  <si>
    <t>Percentage (%) of the total amount paid</t>
  </si>
  <si>
    <t xml:space="preserve">Total invoices paid in Quarter </t>
  </si>
  <si>
    <t>Payments made within 15 days</t>
  </si>
  <si>
    <t>Payments made within 16 days to 30 days</t>
  </si>
  <si>
    <r>
      <t xml:space="preserve">Payments made in excess of 
30 days that were </t>
    </r>
    <r>
      <rPr>
        <b/>
        <u/>
        <sz val="12"/>
        <rFont val="Times New Roman"/>
        <family val="1"/>
      </rPr>
      <t>subject</t>
    </r>
    <r>
      <rPr>
        <b/>
        <sz val="12"/>
        <rFont val="Times New Roman"/>
        <family val="1"/>
      </rPr>
      <t xml:space="preserve"> to LPI and compensation costs</t>
    </r>
  </si>
  <si>
    <r>
      <t xml:space="preserve">Payments made in excess of 
30 days that were </t>
    </r>
    <r>
      <rPr>
        <b/>
        <u/>
        <sz val="12"/>
        <rFont val="Times New Roman"/>
        <family val="1"/>
      </rPr>
      <t>not subject</t>
    </r>
    <r>
      <rPr>
        <b/>
        <sz val="12"/>
        <rFont val="Times New Roman"/>
        <family val="1"/>
      </rPr>
      <t xml:space="preserve"> to LPI and compensation costs</t>
    </r>
  </si>
  <si>
    <t>Amount of Late Payment Interest (LPI) paid in Quarter</t>
  </si>
  <si>
    <t>N/A</t>
  </si>
  <si>
    <t>Amount in compensation costs paid in Quarter</t>
  </si>
  <si>
    <t xml:space="preserve">Signed: </t>
  </si>
  <si>
    <t xml:space="preserve">Date: </t>
  </si>
  <si>
    <t>Pauline Doggett</t>
  </si>
  <si>
    <t>16th July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</si>
</sst>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#,##0.00_);[Red]\(&quot;€&quot;#,##0.00\)"/>
    <numFmt numFmtId="165" formatCode="0.0%"/>
  </numFmts>
  <fonts count="13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u/>
      <sz val="14"/>
      <name val="Times New Roman"/>
      <family val="1"/>
    </font>
    <font>
      <b/>
      <u/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indexed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u/>
      <sz val="12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1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2" borderId="3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9" fontId="8" fillId="2" borderId="1" xfId="0" applyNumberFormat="1" applyFont="1" applyFill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top" wrapText="1"/>
    </xf>
    <xf numFmtId="164" fontId="0" fillId="0" borderId="0" xfId="0" applyNumberFormat="1"/>
    <xf numFmtId="0" fontId="12" fillId="0" borderId="0" xfId="0" applyFont="1"/>
    <xf numFmtId="0" fontId="8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pa_6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options"/>
      <sheetName val="Report"/>
      <sheetName val="Lookup"/>
      <sheetName val="Unallocated LIP Comp"/>
      <sheetName val="Version Control"/>
      <sheetName val="_control"/>
    </sheetNames>
    <sheetDataSet>
      <sheetData sheetId="0"/>
      <sheetData sheetId="1"/>
      <sheetData sheetId="2">
        <row r="4223">
          <cell r="B4223">
            <v>4077</v>
          </cell>
          <cell r="O4223">
            <v>17393574.000000041</v>
          </cell>
        </row>
        <row r="7253">
          <cell r="B7253">
            <v>2873</v>
          </cell>
          <cell r="O7253">
            <v>12710372.609999985</v>
          </cell>
        </row>
        <row r="8437">
          <cell r="B8437">
            <v>1176</v>
          </cell>
          <cell r="O8437">
            <v>4560459.7599999923</v>
          </cell>
        </row>
        <row r="8461">
          <cell r="B8461">
            <v>15</v>
          </cell>
          <cell r="O8461">
            <v>41204.259999999995</v>
          </cell>
        </row>
        <row r="8483">
          <cell r="B8483">
            <v>13</v>
          </cell>
          <cell r="O8483">
            <v>81537.37</v>
          </cell>
        </row>
        <row r="8513">
          <cell r="C8513">
            <v>900</v>
          </cell>
        </row>
        <row r="8521">
          <cell r="C8521">
            <v>627.95000000000005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CFECB-4D52-48FE-B60F-347C6FD802C4}">
  <sheetPr>
    <pageSetUpPr fitToPage="1"/>
  </sheetPr>
  <dimension ref="A1:H29"/>
  <sheetViews>
    <sheetView tabSelected="1" topLeftCell="A5" zoomScale="85" zoomScaleNormal="85" workbookViewId="0">
      <selection activeCell="C38" sqref="C38"/>
    </sheetView>
  </sheetViews>
  <sheetFormatPr defaultColWidth="9.140625" defaultRowHeight="15" x14ac:dyDescent="0.25"/>
  <cols>
    <col min="1" max="1" width="42" customWidth="1"/>
    <col min="2" max="4" width="23.42578125" customWidth="1"/>
    <col min="5" max="5" width="16.5703125" hidden="1" customWidth="1"/>
    <col min="6" max="6" width="8" customWidth="1"/>
    <col min="8" max="8" width="9.85546875" bestFit="1" customWidth="1"/>
  </cols>
  <sheetData>
    <row r="1" spans="1:5" hidden="1" x14ac:dyDescent="0.25"/>
    <row r="2" spans="1:5" ht="18.75" x14ac:dyDescent="0.3">
      <c r="A2" s="26" t="s">
        <v>0</v>
      </c>
      <c r="B2" s="26"/>
      <c r="C2" s="26"/>
      <c r="D2" s="26"/>
    </row>
    <row r="3" spans="1:5" ht="18.75" x14ac:dyDescent="0.3">
      <c r="A3" s="1"/>
    </row>
    <row r="4" spans="1:5" ht="18.75" x14ac:dyDescent="0.3">
      <c r="A4" s="27"/>
      <c r="B4" s="27"/>
      <c r="C4" s="27"/>
      <c r="D4" s="27"/>
    </row>
    <row r="5" spans="1:5" ht="18.75" x14ac:dyDescent="0.3">
      <c r="A5" s="28" t="s">
        <v>1</v>
      </c>
      <c r="B5" s="28"/>
      <c r="C5" s="28"/>
      <c r="D5" s="28"/>
    </row>
    <row r="6" spans="1:5" ht="18.75" x14ac:dyDescent="0.3">
      <c r="A6" s="2"/>
    </row>
    <row r="7" spans="1:5" ht="37.5" customHeight="1" x14ac:dyDescent="0.3">
      <c r="A7" s="29" t="s">
        <v>2</v>
      </c>
      <c r="B7" s="29"/>
      <c r="C7" s="29"/>
      <c r="D7" s="29"/>
    </row>
    <row r="8" spans="1:5" ht="18.75" x14ac:dyDescent="0.3">
      <c r="A8" s="2"/>
    </row>
    <row r="9" spans="1:5" ht="38.25" customHeight="1" x14ac:dyDescent="0.25">
      <c r="A9" s="30" t="s">
        <v>3</v>
      </c>
      <c r="B9" s="30"/>
      <c r="C9" s="30"/>
      <c r="D9" s="30"/>
      <c r="E9" s="30"/>
    </row>
    <row r="10" spans="1:5" ht="18.75" x14ac:dyDescent="0.25">
      <c r="A10" s="3"/>
      <c r="B10" s="3"/>
      <c r="C10" s="3"/>
      <c r="D10" s="3"/>
      <c r="E10" s="3"/>
    </row>
    <row r="11" spans="1:5" ht="27.75" customHeight="1" x14ac:dyDescent="0.25">
      <c r="A11" s="4" t="s">
        <v>4</v>
      </c>
      <c r="B11" s="31" t="s">
        <v>5</v>
      </c>
      <c r="C11" s="31"/>
      <c r="D11" s="31"/>
      <c r="E11" s="3"/>
    </row>
    <row r="12" spans="1:5" ht="18.75" x14ac:dyDescent="0.25">
      <c r="A12" s="3"/>
      <c r="B12" s="3"/>
      <c r="C12" s="3"/>
      <c r="D12" s="3"/>
      <c r="E12" s="3"/>
    </row>
    <row r="13" spans="1:5" ht="18.75" x14ac:dyDescent="0.3">
      <c r="A13" s="5" t="s">
        <v>6</v>
      </c>
      <c r="B13" s="5"/>
      <c r="C13" s="6"/>
      <c r="D13" s="6"/>
    </row>
    <row r="14" spans="1:5" ht="23.25" customHeight="1" x14ac:dyDescent="0.3">
      <c r="A14" s="7"/>
    </row>
    <row r="15" spans="1:5" ht="29.25" customHeight="1" x14ac:dyDescent="0.3">
      <c r="A15" s="25" t="s">
        <v>7</v>
      </c>
      <c r="B15" s="25"/>
      <c r="C15" s="25"/>
      <c r="D15" s="25"/>
    </row>
    <row r="16" spans="1:5" ht="15.75" x14ac:dyDescent="0.25">
      <c r="A16" s="8"/>
    </row>
    <row r="17" spans="1:8" ht="47.25" x14ac:dyDescent="0.25">
      <c r="A17" s="9" t="s">
        <v>8</v>
      </c>
      <c r="B17" s="10" t="s">
        <v>9</v>
      </c>
      <c r="C17" s="10" t="s">
        <v>10</v>
      </c>
      <c r="D17" s="10" t="s">
        <v>11</v>
      </c>
      <c r="E17" s="10" t="s">
        <v>12</v>
      </c>
    </row>
    <row r="18" spans="1:8" ht="33.75" customHeight="1" x14ac:dyDescent="0.25">
      <c r="A18" s="11" t="s">
        <v>13</v>
      </c>
      <c r="B18" s="12">
        <f>[1]Lookup!B4223</f>
        <v>4077</v>
      </c>
      <c r="C18" s="13">
        <f>[1]Lookup!O4223</f>
        <v>17393574.000000041</v>
      </c>
      <c r="D18" s="14">
        <v>1</v>
      </c>
      <c r="E18" s="15">
        <v>1</v>
      </c>
    </row>
    <row r="19" spans="1:8" ht="33.75" customHeight="1" x14ac:dyDescent="0.25">
      <c r="A19" s="16" t="s">
        <v>14</v>
      </c>
      <c r="B19" s="17">
        <f>[1]Lookup!B7253</f>
        <v>2873</v>
      </c>
      <c r="C19" s="18">
        <f>[1]Lookup!O7253</f>
        <v>12710372.609999985</v>
      </c>
      <c r="D19" s="19">
        <f>IFERROR(B19/B18,"")</f>
        <v>0.70468481726759868</v>
      </c>
      <c r="E19" s="20" t="e">
        <v>#DIV/0!</v>
      </c>
    </row>
    <row r="20" spans="1:8" ht="33.75" customHeight="1" x14ac:dyDescent="0.25">
      <c r="A20" s="16" t="s">
        <v>15</v>
      </c>
      <c r="B20" s="17">
        <f>[1]Lookup!B8437</f>
        <v>1176</v>
      </c>
      <c r="C20" s="18">
        <f>[1]Lookup!O8437</f>
        <v>4560459.7599999923</v>
      </c>
      <c r="D20" s="19">
        <f>IFERROR(B20/B18,"")</f>
        <v>0.28844738778513612</v>
      </c>
      <c r="E20" s="20" t="e">
        <v>#DIV/0!</v>
      </c>
    </row>
    <row r="21" spans="1:8" ht="47.25" x14ac:dyDescent="0.25">
      <c r="A21" s="16" t="s">
        <v>16</v>
      </c>
      <c r="B21" s="17">
        <f>[1]Lookup!B8461</f>
        <v>15</v>
      </c>
      <c r="C21" s="18">
        <f>[1]Lookup!O8461</f>
        <v>41204.259999999995</v>
      </c>
      <c r="D21" s="19">
        <f>IFERROR(B21/B18,"")</f>
        <v>3.6791758646063282E-3</v>
      </c>
      <c r="E21" s="20" t="e">
        <v>#DIV/0!</v>
      </c>
    </row>
    <row r="22" spans="1:8" ht="47.25" x14ac:dyDescent="0.25">
      <c r="A22" s="16" t="s">
        <v>17</v>
      </c>
      <c r="B22" s="17">
        <f>[1]Lookup!B8483</f>
        <v>13</v>
      </c>
      <c r="C22" s="18">
        <f>[1]Lookup!O8483</f>
        <v>81537.37</v>
      </c>
      <c r="D22" s="19">
        <f>IFERROR(B22/B18,"")</f>
        <v>3.1886190826588179E-3</v>
      </c>
      <c r="E22" s="20" t="e">
        <v>#DIV/0!</v>
      </c>
    </row>
    <row r="23" spans="1:8" ht="31.5" x14ac:dyDescent="0.25">
      <c r="A23" s="21" t="s">
        <v>18</v>
      </c>
      <c r="B23" s="17" t="s">
        <v>19</v>
      </c>
      <c r="C23" s="18">
        <f>[1]Lookup!C8521</f>
        <v>627.95000000000005</v>
      </c>
      <c r="D23" s="17" t="s">
        <v>19</v>
      </c>
      <c r="E23" s="17" t="s">
        <v>19</v>
      </c>
      <c r="H23" s="22"/>
    </row>
    <row r="24" spans="1:8" ht="31.5" x14ac:dyDescent="0.25">
      <c r="A24" s="21" t="s">
        <v>20</v>
      </c>
      <c r="B24" s="17" t="s">
        <v>19</v>
      </c>
      <c r="C24" s="18">
        <f>[1]Lookup!C8513</f>
        <v>900</v>
      </c>
      <c r="D24" s="17" t="s">
        <v>19</v>
      </c>
      <c r="E24" s="17" t="s">
        <v>19</v>
      </c>
    </row>
    <row r="25" spans="1:8" ht="18.75" x14ac:dyDescent="0.3">
      <c r="A25" s="7"/>
    </row>
    <row r="26" spans="1:8" ht="15.75" customHeight="1" x14ac:dyDescent="0.3">
      <c r="A26" s="7" t="s">
        <v>21</v>
      </c>
      <c r="B26" s="7" t="s">
        <v>23</v>
      </c>
    </row>
    <row r="27" spans="1:8" ht="15.75" customHeight="1" x14ac:dyDescent="0.3">
      <c r="A27" s="23"/>
      <c r="B27" s="7"/>
    </row>
    <row r="28" spans="1:8" ht="14.25" customHeight="1" x14ac:dyDescent="0.3">
      <c r="A28" s="7" t="s">
        <v>22</v>
      </c>
      <c r="B28" s="7" t="s">
        <v>24</v>
      </c>
    </row>
    <row r="29" spans="1:8" ht="15.75" x14ac:dyDescent="0.25">
      <c r="A29" s="24"/>
    </row>
  </sheetData>
  <mergeCells count="7">
    <mergeCell ref="A15:D15"/>
    <mergeCell ref="A2:D2"/>
    <mergeCell ref="A4:D4"/>
    <mergeCell ref="A5:D5"/>
    <mergeCell ref="A7:D7"/>
    <mergeCell ref="A9:E9"/>
    <mergeCell ref="B11:D11"/>
  </mergeCells>
  <pageMargins left="0.70866141732283472" right="0.70866141732283472" top="0.74803149606299213" bottom="0.74803149606299213" header="0.31496062992125984" footer="0.31496062992125984"/>
  <pageSetup paperSize="9" scale="77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Report</vt:lpstr>
      <vt:lpstr>Report!approver</vt:lpstr>
      <vt:lpstr>Report!Print_Area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Pauline Doggett</dc:creator>
  <cp:lastModifiedBy>Pauline Doggett</cp:lastModifiedBy>
  <dcterms:created xsi:type="dcterms:W3CDTF">2020-07-16T14:13:55Z</dcterms:created>
  <dcterms:modified xsi:type="dcterms:W3CDTF">2020-07-16T14:19:14Z</dcterms:modified>
</cp:coreProperties>
</file>