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ELG Returns\EU IMF 15 Day Payt Report\2020\Q1\"/>
    </mc:Choice>
  </mc:AlternateContent>
  <xr:revisionPtr revIDLastSave="0" documentId="13_ncr:1_{8AA42F4D-9F17-4C35-B405-C15B2263BC6F}" xr6:coauthVersionLast="45" xr6:coauthVersionMax="45" xr10:uidLastSave="{00000000-0000-0000-0000-000000000000}"/>
  <bookViews>
    <workbookView xWindow="-120" yWindow="-120" windowWidth="29040" windowHeight="15840" xr2:uid="{8B73BDC9-3623-4C94-A951-17F3DAA93AD0}"/>
  </bookViews>
  <sheets>
    <sheet name="Report" sheetId="1" r:id="rId1"/>
  </sheets>
  <externalReferences>
    <externalReference r:id="rId2"/>
  </externalReferences>
  <definedNames>
    <definedName name="approver" localSheetId="0">Report!$C$9:$E$10</definedName>
    <definedName name="approver">#REF!</definedName>
    <definedName name="_xlnm.Print_Area" localSheetId="0">Report!$A$2:$D$29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B22" i="1"/>
  <c r="D22" i="1" s="1"/>
  <c r="C21" i="1"/>
  <c r="B21" i="1"/>
  <c r="D21" i="1" s="1"/>
  <c r="C20" i="1"/>
  <c r="B20" i="1"/>
  <c r="C19" i="1"/>
  <c r="B19" i="1"/>
  <c r="C18" i="1"/>
  <c r="B18" i="1"/>
  <c r="D20" i="1" s="1"/>
  <c r="D19" i="1" l="1"/>
</calcChain>
</file>

<file path=xl/sharedStrings.xml><?xml version="1.0" encoding="utf-8"?>
<sst xmlns="http://schemas.openxmlformats.org/spreadsheetml/2006/main" count="30" uniqueCount="25">
  <si>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</si>
  <si>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</si>
  <si>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</si>
  <si>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</si>
  <si>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</si>
  <si>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</si>
  <si>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SOUTH DUBLIN COUNTY COUNCIL</t>
  </si>
  <si>
    <t>Quarterly Period Covered: 01/01/2020 to 31/03/2020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</si>
  <si>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</si>
  <si>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</si>
  <si>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</si>
  <si>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</si>
  <si>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</si>
  <si>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</si>
  <si>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</si>
  <si>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</si>
  <si>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</si>
  <si>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</si>
  <si>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</si>
  <si>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</si>
  <si>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</si>
  <si>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</si>
  <si>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</si>
  <si>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Pauline Doggett</t>
  </si>
  <si>
    <t>8th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</si>
</sst>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12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a_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 refreshError="1"/>
      <sheetData sheetId="1"/>
      <sheetData sheetId="2">
        <row r="5302">
          <cell r="B5302">
            <v>5180</v>
          </cell>
          <cell r="O5302">
            <v>14841490.670000004</v>
          </cell>
        </row>
        <row r="8703">
          <cell r="B8703">
            <v>3287</v>
          </cell>
          <cell r="O8703">
            <v>9450124.8399999961</v>
          </cell>
        </row>
        <row r="10585">
          <cell r="B10585">
            <v>1867</v>
          </cell>
          <cell r="O10585">
            <v>5269058.6899999967</v>
          </cell>
        </row>
        <row r="10611">
          <cell r="B10611">
            <v>15</v>
          </cell>
          <cell r="O10611">
            <v>9559.24</v>
          </cell>
        </row>
        <row r="10630">
          <cell r="B10630">
            <v>11</v>
          </cell>
          <cell r="O10630">
            <v>112747.90000000001</v>
          </cell>
        </row>
        <row r="10674">
          <cell r="C10674">
            <v>760</v>
          </cell>
        </row>
        <row r="10682">
          <cell r="C10682">
            <v>107.75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FE8D-5EF5-4526-B08D-58EA7A51DB87}">
  <sheetPr>
    <pageSetUpPr fitToPage="1"/>
  </sheetPr>
  <dimension ref="A1:E29"/>
  <sheetViews>
    <sheetView tabSelected="1" topLeftCell="A2" zoomScale="85" zoomScaleNormal="85" workbookViewId="0">
      <selection activeCell="C34" sqref="C34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1" spans="1:5" hidden="1" x14ac:dyDescent="0.25"/>
    <row r="2" spans="1:5" ht="18.75" x14ac:dyDescent="0.3">
      <c r="A2" s="1" t="s">
        <v>0</v>
      </c>
      <c r="B2" s="1"/>
      <c r="C2" s="1"/>
      <c r="D2" s="1"/>
    </row>
    <row r="3" spans="1:5" ht="18.75" x14ac:dyDescent="0.3">
      <c r="A3" s="2"/>
    </row>
    <row r="4" spans="1:5" ht="18.75" x14ac:dyDescent="0.3">
      <c r="A4" s="3"/>
      <c r="B4" s="3"/>
      <c r="C4" s="3"/>
      <c r="D4" s="3"/>
    </row>
    <row r="5" spans="1:5" ht="18.75" x14ac:dyDescent="0.3">
      <c r="A5" s="4" t="s">
        <v>1</v>
      </c>
      <c r="B5" s="4"/>
      <c r="C5" s="4"/>
      <c r="D5" s="4"/>
    </row>
    <row r="6" spans="1:5" ht="18.75" x14ac:dyDescent="0.3">
      <c r="A6" s="5"/>
    </row>
    <row r="7" spans="1:5" ht="37.5" customHeight="1" x14ac:dyDescent="0.3">
      <c r="A7" s="6" t="s">
        <v>2</v>
      </c>
      <c r="B7" s="6"/>
      <c r="C7" s="6"/>
      <c r="D7" s="6"/>
    </row>
    <row r="8" spans="1:5" ht="18.75" x14ac:dyDescent="0.3">
      <c r="A8" s="5"/>
    </row>
    <row r="9" spans="1:5" ht="38.25" customHeight="1" x14ac:dyDescent="0.25">
      <c r="A9" s="7" t="s">
        <v>3</v>
      </c>
      <c r="B9" s="7"/>
      <c r="C9" s="7"/>
      <c r="D9" s="7"/>
      <c r="E9" s="7"/>
    </row>
    <row r="10" spans="1:5" ht="18.75" x14ac:dyDescent="0.25">
      <c r="A10" s="8"/>
      <c r="B10" s="8"/>
      <c r="C10" s="8"/>
      <c r="D10" s="8"/>
      <c r="E10" s="8"/>
    </row>
    <row r="11" spans="1:5" ht="18.75" x14ac:dyDescent="0.25">
      <c r="A11" s="9" t="s">
        <v>4</v>
      </c>
      <c r="B11" s="10" t="s">
        <v>5</v>
      </c>
      <c r="C11" s="10"/>
      <c r="D11" s="10"/>
      <c r="E11" s="8"/>
    </row>
    <row r="12" spans="1:5" ht="18.75" x14ac:dyDescent="0.25">
      <c r="A12" s="8"/>
      <c r="B12" s="8"/>
      <c r="C12" s="8"/>
      <c r="D12" s="8"/>
      <c r="E12" s="8"/>
    </row>
    <row r="13" spans="1:5" ht="18.75" x14ac:dyDescent="0.3">
      <c r="A13" s="11" t="s">
        <v>6</v>
      </c>
      <c r="B13" s="11"/>
      <c r="C13" s="12"/>
      <c r="D13" s="12"/>
    </row>
    <row r="14" spans="1:5" ht="23.25" customHeight="1" x14ac:dyDescent="0.3">
      <c r="A14" s="13"/>
    </row>
    <row r="15" spans="1:5" ht="29.25" customHeight="1" x14ac:dyDescent="0.3">
      <c r="A15" s="14" t="s">
        <v>7</v>
      </c>
      <c r="B15" s="14"/>
      <c r="C15" s="14"/>
      <c r="D15" s="14"/>
    </row>
    <row r="16" spans="1:5" ht="15.75" x14ac:dyDescent="0.25">
      <c r="A16" s="15"/>
    </row>
    <row r="17" spans="1:5" ht="47.25" x14ac:dyDescent="0.25">
      <c r="A17" s="16" t="s">
        <v>8</v>
      </c>
      <c r="B17" s="17" t="s">
        <v>9</v>
      </c>
      <c r="C17" s="17" t="s">
        <v>10</v>
      </c>
      <c r="D17" s="17" t="s">
        <v>11</v>
      </c>
      <c r="E17" s="17" t="s">
        <v>12</v>
      </c>
    </row>
    <row r="18" spans="1:5" ht="33.75" customHeight="1" x14ac:dyDescent="0.25">
      <c r="A18" s="18" t="s">
        <v>13</v>
      </c>
      <c r="B18" s="19">
        <f>[1]Lookup!B5302</f>
        <v>5180</v>
      </c>
      <c r="C18" s="20">
        <f>[1]Lookup!O5302</f>
        <v>14841490.670000004</v>
      </c>
      <c r="D18" s="21">
        <v>1</v>
      </c>
      <c r="E18" s="22">
        <v>1</v>
      </c>
    </row>
    <row r="19" spans="1:5" ht="33.75" customHeight="1" x14ac:dyDescent="0.25">
      <c r="A19" s="23" t="s">
        <v>14</v>
      </c>
      <c r="B19" s="24">
        <f>[1]Lookup!B8703</f>
        <v>3287</v>
      </c>
      <c r="C19" s="25">
        <f>[1]Lookup!O8703</f>
        <v>9450124.8399999961</v>
      </c>
      <c r="D19" s="26">
        <f>IFERROR(B19/B18,"")</f>
        <v>0.63455598455598461</v>
      </c>
      <c r="E19" s="27" t="e">
        <v>#DIV/0!</v>
      </c>
    </row>
    <row r="20" spans="1:5" ht="33.75" customHeight="1" x14ac:dyDescent="0.25">
      <c r="A20" s="23" t="s">
        <v>15</v>
      </c>
      <c r="B20" s="24">
        <f>[1]Lookup!B10585</f>
        <v>1867</v>
      </c>
      <c r="C20" s="25">
        <f>[1]Lookup!O10585</f>
        <v>5269058.6899999967</v>
      </c>
      <c r="D20" s="26">
        <f>IFERROR(B20/B18,"")</f>
        <v>0.36042471042471041</v>
      </c>
      <c r="E20" s="27" t="e">
        <v>#DIV/0!</v>
      </c>
    </row>
    <row r="21" spans="1:5" ht="47.25" x14ac:dyDescent="0.25">
      <c r="A21" s="23" t="s">
        <v>16</v>
      </c>
      <c r="B21" s="24">
        <f>[1]Lookup!B10611</f>
        <v>15</v>
      </c>
      <c r="C21" s="25">
        <f>[1]Lookup!O10611</f>
        <v>9559.24</v>
      </c>
      <c r="D21" s="26">
        <f>IFERROR(B21/B18,"")</f>
        <v>2.8957528957528956E-3</v>
      </c>
      <c r="E21" s="27" t="e">
        <v>#DIV/0!</v>
      </c>
    </row>
    <row r="22" spans="1:5" ht="47.25" x14ac:dyDescent="0.25">
      <c r="A22" s="23" t="s">
        <v>17</v>
      </c>
      <c r="B22" s="24">
        <f>[1]Lookup!B10630</f>
        <v>11</v>
      </c>
      <c r="C22" s="25">
        <f>[1]Lookup!O10630</f>
        <v>112747.90000000001</v>
      </c>
      <c r="D22" s="26">
        <f>IFERROR(B22/B18,"")</f>
        <v>2.1235521235521237E-3</v>
      </c>
      <c r="E22" s="27" t="e">
        <v>#DIV/0!</v>
      </c>
    </row>
    <row r="23" spans="1:5" ht="31.5" x14ac:dyDescent="0.25">
      <c r="A23" s="28" t="s">
        <v>18</v>
      </c>
      <c r="B23" s="24" t="s">
        <v>19</v>
      </c>
      <c r="C23" s="25">
        <f>[1]Lookup!C10682</f>
        <v>107.75</v>
      </c>
      <c r="D23" s="24" t="s">
        <v>19</v>
      </c>
      <c r="E23" s="24" t="s">
        <v>19</v>
      </c>
    </row>
    <row r="24" spans="1:5" ht="31.5" x14ac:dyDescent="0.25">
      <c r="A24" s="28" t="s">
        <v>20</v>
      </c>
      <c r="B24" s="24" t="s">
        <v>19</v>
      </c>
      <c r="C24" s="25">
        <f>[1]Lookup!C10674</f>
        <v>760</v>
      </c>
      <c r="D24" s="24" t="s">
        <v>19</v>
      </c>
      <c r="E24" s="24" t="s">
        <v>19</v>
      </c>
    </row>
    <row r="25" spans="1:5" ht="18.75" x14ac:dyDescent="0.3">
      <c r="A25" s="13"/>
    </row>
    <row r="26" spans="1:5" ht="15.75" customHeight="1" x14ac:dyDescent="0.3">
      <c r="A26" s="13" t="s">
        <v>21</v>
      </c>
      <c r="B26" s="13" t="s">
        <v>23</v>
      </c>
    </row>
    <row r="27" spans="1:5" ht="15.75" customHeight="1" x14ac:dyDescent="0.25">
      <c r="A27" s="29"/>
    </row>
    <row r="28" spans="1:5" ht="14.25" customHeight="1" x14ac:dyDescent="0.3">
      <c r="A28" s="13" t="s">
        <v>22</v>
      </c>
      <c r="B28" s="13" t="s">
        <v>24</v>
      </c>
    </row>
    <row r="29" spans="1:5" ht="15.75" x14ac:dyDescent="0.25">
      <c r="A29" s="30"/>
    </row>
  </sheetData>
  <mergeCells count="7">
    <mergeCell ref="A15:D15"/>
    <mergeCell ref="A2:D2"/>
    <mergeCell ref="A4:D4"/>
    <mergeCell ref="A5:D5"/>
    <mergeCell ref="A7:D7"/>
    <mergeCell ref="A9:E9"/>
    <mergeCell ref="B11:D11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Report!approver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Doggett</dc:creator>
  <cp:lastModifiedBy>Pauline Doggett</cp:lastModifiedBy>
  <dcterms:created xsi:type="dcterms:W3CDTF">2020-04-08T15:10:36Z</dcterms:created>
  <dcterms:modified xsi:type="dcterms:W3CDTF">2020-04-08T15:19:28Z</dcterms:modified>
</cp:coreProperties>
</file>