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Report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<sst xmlns="http://schemas.openxmlformats.org/spreadsheetml/2006/main" count="28" uniqueCount="28">
  <si>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</si>
  <si>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</si>
  <si>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</si>
  <si>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</si>
  <si>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</si>
  <si>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</si>
  <si>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</si>
  <si>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</si>
  <si>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</si>
  <si>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</si>
  <si>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</si>
  <si>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</si>
  <si>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</si>
  <si>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</si>
  <si>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</si>
  <si>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Please return completed template to:</t>
  </si>
  <si>
    <t>Emma Reeves</t>
  </si>
  <si>
    <t xml:space="preserve">Diarmuid Murphy </t>
  </si>
  <si>
    <t>LizM.OBrien</t>
  </si>
  <si>
    <t>Local Government Finance</t>
  </si>
  <si>
    <t xml:space="preserve">Promptpaymentlocalauthorities@environ.ie </t>
  </si>
  <si>
    <t xml:space="preserve">Custom House, </t>
  </si>
  <si>
    <t>Dublin 1</t>
  </si>
  <si>
    <t xml:space="preserve">Queries can be directed to Aoife O'Shea Corporate Development Unit, Custom House, 01 888 2425, aoife.oshea@environ.ie </t>
  </si>
  <si>
    <t>Signed: Pauline Doggett</t>
  </si>
  <si>
    <t>Date: 5th October 2012</t>
  </si>
  <si>
    <t>Local Authority: SOUTH DUBLIN COUNTY COUNCIL</t>
  </si>
  <si>
    <t>Quarterly Period Covered: 01/07/2012 to 30/09/2012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</si>
</sst>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>
      <alignment horizontal="center" vertical="center" wrapText="1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62" applyFont="1" applyAlignment="1">
      <alignment horizontal="center"/>
      <protection/>
    </xf>
    <xf numFmtId="0" fontId="1" fillId="0" borderId="0" xfId="62">
      <alignment/>
      <protection/>
    </xf>
    <xf numFmtId="0" fontId="21" fillId="0" borderId="0" xfId="62" applyFont="1" applyAlignment="1">
      <alignment horizontal="left"/>
      <protection/>
    </xf>
    <xf numFmtId="0" fontId="22" fillId="0" borderId="0" xfId="62" applyFont="1">
      <alignment/>
      <protection/>
    </xf>
    <xf numFmtId="0" fontId="23" fillId="0" borderId="0" xfId="62" applyFont="1" applyAlignment="1">
      <alignment/>
      <protection/>
    </xf>
    <xf numFmtId="0" fontId="23" fillId="0" borderId="0" xfId="62" applyFont="1" applyAlignment="1">
      <alignment horizontal="left"/>
      <protection/>
    </xf>
    <xf numFmtId="0" fontId="21" fillId="0" borderId="0" xfId="62" applyFont="1">
      <alignment/>
      <protection/>
    </xf>
    <xf numFmtId="0" fontId="24" fillId="0" borderId="0" xfId="62" applyFont="1">
      <alignment/>
      <protection/>
    </xf>
    <xf numFmtId="0" fontId="25" fillId="0" borderId="10" xfId="62" applyFont="1" applyBorder="1" applyAlignment="1">
      <alignment horizontal="center" vertical="top" wrapText="1"/>
      <protection/>
    </xf>
    <xf numFmtId="0" fontId="25" fillId="0" borderId="11" xfId="62" applyFont="1" applyBorder="1" applyAlignment="1">
      <alignment horizontal="center" vertical="top" wrapText="1"/>
      <protection/>
    </xf>
    <xf numFmtId="0" fontId="25" fillId="0" borderId="11" xfId="62" applyFont="1" applyFill="1" applyBorder="1" applyAlignment="1">
      <alignment horizontal="center" vertical="top" wrapText="1"/>
      <protection/>
    </xf>
    <xf numFmtId="0" fontId="25" fillId="0" borderId="12" xfId="62" applyFont="1" applyBorder="1" applyAlignment="1">
      <alignment vertical="top" wrapText="1"/>
      <protection/>
    </xf>
    <xf numFmtId="0" fontId="25" fillId="0" borderId="10" xfId="62" applyFont="1" applyBorder="1" applyAlignment="1">
      <alignment horizontal="center" vertical="center" wrapText="1"/>
      <protection/>
    </xf>
    <xf numFmtId="8" fontId="25" fillId="0" borderId="10" xfId="62" applyNumberFormat="1" applyFont="1" applyBorder="1" applyAlignment="1">
      <alignment horizontal="center" vertical="center" wrapText="1"/>
      <protection/>
    </xf>
    <xf numFmtId="9" fontId="25" fillId="0" borderId="10" xfId="62" applyNumberFormat="1" applyFont="1" applyBorder="1" applyAlignment="1">
      <alignment horizontal="center" vertical="center" wrapText="1"/>
      <protection/>
    </xf>
    <xf numFmtId="9" fontId="26" fillId="0" borderId="10" xfId="62" applyNumberFormat="1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 wrapText="1"/>
      <protection/>
    </xf>
    <xf numFmtId="8" fontId="24" fillId="0" borderId="10" xfId="62" applyNumberFormat="1" applyFont="1" applyBorder="1" applyAlignment="1">
      <alignment horizontal="center" vertical="center" wrapText="1"/>
      <protection/>
    </xf>
    <xf numFmtId="10" fontId="24" fillId="0" borderId="10" xfId="62" applyNumberFormat="1" applyFont="1" applyBorder="1" applyAlignment="1">
      <alignment horizontal="center" vertical="center" wrapText="1"/>
      <protection/>
    </xf>
    <xf numFmtId="167" fontId="27" fillId="0" borderId="10" xfId="62" applyNumberFormat="1" applyFont="1" applyBorder="1" applyAlignment="1">
      <alignment horizontal="center" vertical="center"/>
      <protection/>
    </xf>
    <xf numFmtId="167" fontId="24" fillId="0" borderId="10" xfId="62" applyNumberFormat="1" applyFont="1" applyBorder="1" applyAlignment="1">
      <alignment horizontal="center" vertical="center" wrapText="1"/>
      <protection/>
    </xf>
    <xf numFmtId="0" fontId="28" fillId="0" borderId="0" xfId="62" applyFont="1">
      <alignment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justify"/>
      <protection/>
    </xf>
    <xf numFmtId="0" fontId="29" fillId="0" borderId="0" xfId="62" applyFont="1" applyAlignment="1">
      <alignment horizontal="justify"/>
      <protection/>
    </xf>
    <xf numFmtId="0" fontId="13" fillId="0" borderId="0" xfId="54" applyAlignment="1" applyProtection="1">
      <alignment horizontal="justify"/>
      <protection/>
    </xf>
    <xf numFmtId="0" fontId="30" fillId="0" borderId="0" xfId="54" applyFont="1" applyAlignment="1" applyProtection="1">
      <alignment horizontal="left" wrapText="1"/>
      <protection/>
    </xf>
    <xf numFmtId="0" fontId="21" fillId="0" borderId="0" xfId="62" applyFont="1" applyAlignment="1">
      <alignment horizontal="center"/>
      <protection/>
    </xf>
    <xf numFmtId="0" fontId="22" fillId="0" borderId="0" xfId="62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rmal_ppa_10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oloney\Downloads\ppa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ptpaymentlocalauthorities@environ.ie" TargetMode="External" /><Relationship Id="rId2" Type="http://schemas.openxmlformats.org/officeDocument/2006/relationships/hyperlink" Target="mailto:paul.bonnington@environ.ie" TargetMode="External" /><Relationship Id="rId3" Type="http://schemas.openxmlformats.org/officeDocument/2006/relationships/hyperlink" Target="mailto:aoife.oshea@environ.i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0">
      <selection activeCell="A23" sqref="A23"/>
    </sheetView>
  </sheetViews>
  <sheetFormatPr defaultColWidth="9.140625" defaultRowHeight="12.75"/>
  <cols>
    <col min="1" max="1" width="38.8515625" style="2" customWidth="1"/>
    <col min="2" max="2" width="19.7109375" style="2" customWidth="1"/>
    <col min="3" max="3" width="19.57421875" style="2" customWidth="1"/>
    <col min="4" max="4" width="21.57421875" style="2" customWidth="1"/>
    <col min="5" max="5" width="16.57421875" style="2" customWidth="1"/>
    <col min="6" max="6" width="8.00390625" style="2" customWidth="1"/>
    <col min="7" max="16384" width="9.140625" style="2" customWidth="1"/>
  </cols>
  <sheetData>
    <row r="1" spans="1:4" ht="18.75">
      <c r="A1" s="28" t="s">
        <v>0</v>
      </c>
      <c r="B1" s="28"/>
      <c r="C1" s="28"/>
      <c r="D1" s="28"/>
    </row>
    <row r="2" ht="18.75">
      <c r="A2" s="3"/>
    </row>
    <row r="3" spans="1:4" ht="18.75">
      <c r="A3" s="28" t="s">
        <v>1</v>
      </c>
      <c r="B3" s="28"/>
      <c r="C3" s="28"/>
      <c r="D3" s="28"/>
    </row>
    <row r="4" spans="1:4" ht="18.75">
      <c r="A4" s="29" t="s">
        <v>2</v>
      </c>
      <c r="B4" s="29"/>
      <c r="C4" s="29"/>
      <c r="D4" s="29"/>
    </row>
    <row r="5" ht="18.75">
      <c r="A5" s="1"/>
    </row>
    <row r="6" ht="18.75">
      <c r="A6" s="4" t="s">
        <v>3</v>
      </c>
    </row>
    <row r="7" ht="18.75">
      <c r="A7" s="1"/>
    </row>
    <row r="8" spans="1:4" ht="18.75">
      <c r="A8" s="5" t="s">
        <v>26</v>
      </c>
      <c r="B8" s="5"/>
      <c r="C8" s="6"/>
      <c r="D8" s="6"/>
    </row>
    <row r="9" ht="18.75">
      <c r="A9" s="7"/>
    </row>
    <row r="10" spans="1:4" ht="18.75">
      <c r="A10" s="28" t="s">
        <v>27</v>
      </c>
      <c r="B10" s="28"/>
      <c r="C10" s="28"/>
      <c r="D10" s="28"/>
    </row>
    <row r="11" ht="15.75">
      <c r="A11" s="8"/>
    </row>
    <row r="12" spans="1:5" ht="47.25">
      <c r="A12" s="9" t="s">
        <v>4</v>
      </c>
      <c r="B12" s="10" t="s">
        <v>5</v>
      </c>
      <c r="C12" s="10" t="s">
        <v>6</v>
      </c>
      <c r="D12" s="10" t="s">
        <v>7</v>
      </c>
      <c r="E12" s="11" t="s">
        <v>8</v>
      </c>
    </row>
    <row r="13" spans="1:5" ht="23.25" customHeight="1">
      <c r="A13" s="12" t="s">
        <v>9</v>
      </c>
      <c r="B13" s="13">
        <v>5765</v>
      </c>
      <c r="C13" s="14">
        <v>16892162.04000003</v>
      </c>
      <c r="D13" s="15">
        <v>1</v>
      </c>
      <c r="E13" s="16">
        <v>1</v>
      </c>
    </row>
    <row r="14" spans="1:5" ht="29.25" customHeight="1">
      <c r="A14" s="12" t="s">
        <v>10</v>
      </c>
      <c r="B14" s="17">
        <v>4947</v>
      </c>
      <c r="C14" s="18">
        <v>14709632.78999997</v>
      </c>
      <c r="D14" s="19">
        <f>B14/B13</f>
        <v>0.8581092801387684</v>
      </c>
      <c r="E14" s="20">
        <f>C14/C13</f>
        <v>0.8707963347242402</v>
      </c>
    </row>
    <row r="15" spans="1:5" ht="31.5">
      <c r="A15" s="12" t="s">
        <v>11</v>
      </c>
      <c r="B15" s="17">
        <v>692</v>
      </c>
      <c r="C15" s="18">
        <v>1663247.4399999985</v>
      </c>
      <c r="D15" s="19">
        <f>B15/B13</f>
        <v>0.12003469210754554</v>
      </c>
      <c r="E15" s="20">
        <f>C15/C13</f>
        <v>0.09846267375730168</v>
      </c>
    </row>
    <row r="16" spans="1:5" ht="31.5">
      <c r="A16" s="12" t="s">
        <v>12</v>
      </c>
      <c r="B16" s="17">
        <v>126</v>
      </c>
      <c r="C16" s="18">
        <v>519281.81000000006</v>
      </c>
      <c r="D16" s="19">
        <f>B16/B13</f>
        <v>0.021856027753686037</v>
      </c>
      <c r="E16" s="20">
        <f>C16/C13</f>
        <v>0.030740991518454507</v>
      </c>
    </row>
    <row r="17" spans="1:5" ht="33.75" customHeight="1">
      <c r="A17" s="12" t="s">
        <v>13</v>
      </c>
      <c r="B17" s="13">
        <f>SUM(B14:B16)</f>
        <v>5765</v>
      </c>
      <c r="C17" s="14">
        <f>SUM(C14:C16)</f>
        <v>16892162.039999966</v>
      </c>
      <c r="D17" s="15">
        <f>B17/B13</f>
        <v>1</v>
      </c>
      <c r="E17" s="15">
        <f>C17/C13</f>
        <v>0.9999999999999962</v>
      </c>
    </row>
    <row r="18" spans="1:5" ht="33.75" customHeight="1">
      <c r="A18" s="12" t="s">
        <v>14</v>
      </c>
      <c r="B18" s="17">
        <v>3</v>
      </c>
      <c r="C18" s="18">
        <v>33895.04</v>
      </c>
      <c r="D18" s="21">
        <f>B18/B13</f>
        <v>0.0005203816131830009</v>
      </c>
      <c r="E18" s="20">
        <f>C18/C13</f>
        <v>0.002006554277642955</v>
      </c>
    </row>
    <row r="19" ht="18.75">
      <c r="A19" s="7"/>
    </row>
    <row r="20" ht="18.75">
      <c r="A20" s="7" t="s">
        <v>24</v>
      </c>
    </row>
    <row r="21" ht="15">
      <c r="A21" s="22"/>
    </row>
    <row r="22" ht="18.75">
      <c r="A22" s="7" t="s">
        <v>25</v>
      </c>
    </row>
    <row r="23" ht="15.75">
      <c r="A23" s="23"/>
    </row>
    <row r="24" ht="15.75" customHeight="1">
      <c r="A24" s="24" t="s">
        <v>15</v>
      </c>
    </row>
    <row r="25" ht="15.75" customHeight="1">
      <c r="A25" s="24" t="s">
        <v>16</v>
      </c>
    </row>
    <row r="26" ht="14.25" customHeight="1">
      <c r="A26" s="25" t="s">
        <v>17</v>
      </c>
    </row>
    <row r="27" ht="15">
      <c r="A27" s="25" t="s">
        <v>18</v>
      </c>
    </row>
    <row r="28" ht="15">
      <c r="A28" s="25" t="s">
        <v>19</v>
      </c>
    </row>
    <row r="29" ht="15">
      <c r="A29" s="26" t="s">
        <v>20</v>
      </c>
    </row>
    <row r="30" ht="15">
      <c r="A30" s="25" t="s">
        <v>21</v>
      </c>
    </row>
    <row r="31" ht="15">
      <c r="A31" s="25" t="s">
        <v>22</v>
      </c>
    </row>
    <row r="32" ht="15">
      <c r="A32" s="25"/>
    </row>
    <row r="33" spans="1:5" ht="30.75" customHeight="1">
      <c r="A33" s="27" t="s">
        <v>23</v>
      </c>
      <c r="B33" s="27"/>
      <c r="C33" s="27"/>
      <c r="D33" s="27"/>
      <c r="E33" s="27"/>
    </row>
  </sheetData>
  <sheetProtection/>
  <mergeCells count="5">
    <mergeCell ref="A33:E33"/>
    <mergeCell ref="A1:D1"/>
    <mergeCell ref="A3:D3"/>
    <mergeCell ref="A4:D4"/>
    <mergeCell ref="A10:D10"/>
  </mergeCells>
  <hyperlinks>
    <hyperlink ref="A29" r:id="rId1" display="Promptpaymentlocalauthorities@environ.ie "/>
    <hyperlink ref="A33" r:id="rId2" display="mailto:paul.bonnington@environ.ie"/>
    <hyperlink ref="A33:E33" r:id="rId3" display="Queries can be directed to Aoife O'Shea Corporate Development Unit, Custom House, 01 888 2425, aoife.oshea@environ.i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pdoggett</dc:creator>
  <cp:keywords/>
  <dc:description/>
  <cp:lastModifiedBy>IT Dept</cp:lastModifiedBy>
  <dcterms:created xsi:type="dcterms:W3CDTF">2012-10-05T09:50:34Z</dcterms:created>
  <dcterms:modified xsi:type="dcterms:W3CDTF">2012-11-27T14:36:51Z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