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Prompt Payments Report" sheetId="1" r:id="rId1"/>
  </sheets>
  <externalReferences>
    <externalReference r:id="rId4"/>
  </externalReferences>
  <definedNames>
    <definedName name="approver">'Prompt Payments Report'!$C$7:$E$8</definedName>
  </definedNames>
  <calcPr fullCalcOnLoad="1"/>
</workbook>
</file>

<file path=xl/sharedStrings.xml><?xml version="1.0" encoding="utf-8"?>
<sst xmlns="http://schemas.openxmlformats.org/spreadsheetml/2006/main" count="16" uniqueCount="16">
  <si>
    <t>Appendix 2 (a)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</si>
  <si>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</si>
  <si>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</si>
  <si>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</si>
  <si>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</si>
  <si>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</si>
  <si>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</si>
  <si>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</si>
  <si>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</si>
  <si>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</si>
  <si>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</si>
  <si>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</si>
  <si>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</si>
  <si>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</si>
  <si>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 Pauline Doggett</t>
  </si>
  <si>
    <t>Date:  10th April 2014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</si>
</sst>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272">
          <cell r="B5272">
            <v>5257</v>
          </cell>
          <cell r="L5272">
            <v>15929308.859999955</v>
          </cell>
        </row>
        <row r="9800">
          <cell r="B9800">
            <v>4510</v>
          </cell>
          <cell r="L9800">
            <v>14137258.839999964</v>
          </cell>
        </row>
        <row r="10539">
          <cell r="B10539">
            <v>722</v>
          </cell>
          <cell r="L10539">
            <v>1713896.54</v>
          </cell>
        </row>
        <row r="10581">
          <cell r="B10581">
            <v>25</v>
          </cell>
          <cell r="L10581">
            <v>78153.48</v>
          </cell>
        </row>
        <row r="10599">
          <cell r="B10599">
            <v>0</v>
          </cell>
          <cell r="L10599">
            <v>0</v>
          </cell>
        </row>
        <row r="10604">
          <cell r="B10604" t="str">
            <v>SOUTH DUBLIN COUNTY COUNCIL</v>
          </cell>
        </row>
        <row r="10606">
          <cell r="B10606" t="str">
            <v>Quarterly Period Covered: 01/01/2014 to 31/03/2014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B21" sqref="B21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3" t="s">
        <v>1</v>
      </c>
      <c r="B3" s="3"/>
      <c r="C3" s="3"/>
      <c r="D3" s="3"/>
    </row>
    <row r="4" ht="18.75">
      <c r="A4" s="4"/>
    </row>
    <row r="5" ht="18.75">
      <c r="A5" s="5" t="s">
        <v>2</v>
      </c>
    </row>
    <row r="6" ht="18.75">
      <c r="A6" s="4"/>
    </row>
    <row r="7" spans="1:4" ht="18.75">
      <c r="A7" s="6" t="str">
        <f>"Local Authority: "&amp;'[1]Lookup'!B10604</f>
        <v>Local Authority: SOUTH DUBLIN COUNTY COUNCIL</v>
      </c>
      <c r="B7" s="6"/>
      <c r="C7" s="7"/>
      <c r="D7" s="7"/>
    </row>
    <row r="8" ht="18.75">
      <c r="A8" s="8"/>
    </row>
    <row r="9" spans="1:4" ht="18.75">
      <c r="A9" s="1" t="str">
        <f>'[1]Lookup'!B10606</f>
        <v>Quarterly Period Covered: 01/01/2014 to 31/03/2014</v>
      </c>
      <c r="B9" s="1"/>
      <c r="C9" s="1"/>
      <c r="D9" s="1"/>
    </row>
    <row r="10" ht="15.75">
      <c r="A10" s="9"/>
    </row>
    <row r="11" spans="1:5" ht="47.25">
      <c r="A11" s="10" t="s">
        <v>3</v>
      </c>
      <c r="B11" s="11" t="s">
        <v>4</v>
      </c>
      <c r="C11" s="11" t="s">
        <v>5</v>
      </c>
      <c r="D11" s="11" t="s">
        <v>6</v>
      </c>
      <c r="E11" s="12" t="s">
        <v>7</v>
      </c>
    </row>
    <row r="12" spans="1:5" ht="23.25" customHeight="1">
      <c r="A12" s="13" t="s">
        <v>8</v>
      </c>
      <c r="B12" s="14">
        <f>'[1]Lookup'!B5272</f>
        <v>5257</v>
      </c>
      <c r="C12" s="15">
        <f>'[1]Lookup'!L5272</f>
        <v>15929308.859999955</v>
      </c>
      <c r="D12" s="16">
        <v>1</v>
      </c>
      <c r="E12" s="17">
        <v>1</v>
      </c>
    </row>
    <row r="13" spans="1:5" ht="29.25" customHeight="1">
      <c r="A13" s="13" t="s">
        <v>9</v>
      </c>
      <c r="B13" s="18">
        <f>'[1]Lookup'!B9800</f>
        <v>4510</v>
      </c>
      <c r="C13" s="19">
        <f>'[1]Lookup'!L9800</f>
        <v>14137258.839999964</v>
      </c>
      <c r="D13" s="20">
        <f>B13/B12</f>
        <v>0.8579037473844398</v>
      </c>
      <c r="E13" s="21">
        <f>C13/C12</f>
        <v>0.8874998259026792</v>
      </c>
    </row>
    <row r="14" spans="1:5" ht="31.5">
      <c r="A14" s="13" t="s">
        <v>10</v>
      </c>
      <c r="B14" s="18">
        <f>'[1]Lookup'!B10539</f>
        <v>722</v>
      </c>
      <c r="C14" s="19">
        <f>'[1]Lookup'!L10539</f>
        <v>1713896.54</v>
      </c>
      <c r="D14" s="20">
        <f>B14/B12</f>
        <v>0.13734068860566864</v>
      </c>
      <c r="E14" s="21">
        <f>C14/C12</f>
        <v>0.10759390473642966</v>
      </c>
    </row>
    <row r="15" spans="1:5" ht="31.5">
      <c r="A15" s="13" t="s">
        <v>11</v>
      </c>
      <c r="B15" s="18">
        <f>'[1]Lookup'!B10581</f>
        <v>25</v>
      </c>
      <c r="C15" s="19">
        <f>'[1]Lookup'!L10581</f>
        <v>78153.48</v>
      </c>
      <c r="D15" s="20">
        <f>B15/B12</f>
        <v>0.004755564009891573</v>
      </c>
      <c r="E15" s="21">
        <f>C15/C12</f>
        <v>0.004906269360891796</v>
      </c>
    </row>
    <row r="16" spans="1:5" ht="33.75" customHeight="1">
      <c r="A16" s="13" t="s">
        <v>12</v>
      </c>
      <c r="B16" s="14">
        <f>SUM(B13:B15)</f>
        <v>5257</v>
      </c>
      <c r="C16" s="15">
        <f>SUM(C13:C15)</f>
        <v>15929308.859999966</v>
      </c>
      <c r="D16" s="16">
        <f>B16/B12</f>
        <v>1</v>
      </c>
      <c r="E16" s="16">
        <f>C16/C12</f>
        <v>1.0000000000000007</v>
      </c>
    </row>
    <row r="17" spans="1:5" ht="33.75" customHeight="1">
      <c r="A17" s="13" t="s">
        <v>13</v>
      </c>
      <c r="B17" s="18">
        <f>'[1]Lookup'!B10599</f>
        <v>0</v>
      </c>
      <c r="C17" s="19">
        <f>'[1]Lookup'!L10599</f>
        <v>0</v>
      </c>
      <c r="D17" s="22">
        <f>B17/B12</f>
        <v>0</v>
      </c>
      <c r="E17" s="21">
        <f>C17/C12</f>
        <v>0</v>
      </c>
    </row>
    <row r="18" ht="18.75">
      <c r="A18" s="8"/>
    </row>
    <row r="19" ht="18.75">
      <c r="A19" s="8" t="s">
        <v>14</v>
      </c>
    </row>
    <row r="20" ht="15">
      <c r="A20" s="23"/>
    </row>
    <row r="21" ht="18.75">
      <c r="A21" s="8" t="s">
        <v>15</v>
      </c>
    </row>
    <row r="22" ht="15.75">
      <c r="A22" s="24"/>
    </row>
  </sheetData>
  <sheetProtection/>
  <mergeCells count="4">
    <mergeCell ref="A7:B7"/>
    <mergeCell ref="A1:D1"/>
    <mergeCell ref="A3:D3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2014-04-10T10:17:58Z</dcterms:created>
  <dcterms:modified xsi:type="dcterms:W3CDTF">2014-04-10T10:22:01Z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